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195" windowHeight="8445"/>
  </bookViews>
  <sheets>
    <sheet name="Listas de itens" sheetId="2" r:id="rId1"/>
  </sheets>
  <definedNames>
    <definedName name="_xlnm.Print_Titles" localSheetId="0">'Listas de itens'!$1:$5</definedName>
  </definedNames>
  <calcPr calcId="152511" fullCalcOnLoad="1"/>
</workbook>
</file>

<file path=xl/calcChain.xml><?xml version="1.0" encoding="utf-8"?>
<calcChain xmlns="http://schemas.openxmlformats.org/spreadsheetml/2006/main">
  <c r="E111" i="2"/>
  <c r="E120"/>
  <c r="E14"/>
  <c r="E115"/>
  <c r="E96"/>
  <c r="E119"/>
  <c r="E82"/>
  <c r="E84"/>
  <c r="G120"/>
  <c r="H120"/>
  <c r="K120"/>
  <c r="L120"/>
  <c r="O120"/>
  <c r="P120"/>
  <c r="J98"/>
  <c r="N98"/>
  <c r="E113"/>
  <c r="F111"/>
  <c r="F113"/>
  <c r="G111"/>
  <c r="G113"/>
  <c r="H111"/>
  <c r="H113"/>
  <c r="I111"/>
  <c r="I113"/>
  <c r="J111"/>
  <c r="J113"/>
  <c r="K111"/>
  <c r="K113"/>
  <c r="L111"/>
  <c r="L113"/>
  <c r="M111"/>
  <c r="M120"/>
  <c r="N111"/>
  <c r="N113"/>
  <c r="O111"/>
  <c r="O113"/>
  <c r="P111"/>
  <c r="P113"/>
  <c r="G55"/>
  <c r="J55"/>
  <c r="K55"/>
  <c r="N55"/>
  <c r="O55"/>
  <c r="F14"/>
  <c r="F115"/>
  <c r="E24"/>
  <c r="E116"/>
  <c r="E26"/>
  <c r="F96"/>
  <c r="G96"/>
  <c r="G98"/>
  <c r="H96"/>
  <c r="H98"/>
  <c r="I96"/>
  <c r="I98"/>
  <c r="J96"/>
  <c r="K96"/>
  <c r="K98"/>
  <c r="L96"/>
  <c r="L98"/>
  <c r="M96"/>
  <c r="M98"/>
  <c r="N96"/>
  <c r="O96"/>
  <c r="O98"/>
  <c r="P96"/>
  <c r="P98"/>
  <c r="P14"/>
  <c r="P115"/>
  <c r="P24"/>
  <c r="P26"/>
  <c r="P116"/>
  <c r="P53"/>
  <c r="P55"/>
  <c r="P82"/>
  <c r="P84"/>
  <c r="P118"/>
  <c r="P119"/>
  <c r="O14"/>
  <c r="O115"/>
  <c r="O24"/>
  <c r="O26"/>
  <c r="O116"/>
  <c r="O121"/>
  <c r="O53"/>
  <c r="O117"/>
  <c r="O82"/>
  <c r="O84"/>
  <c r="O118"/>
  <c r="O119"/>
  <c r="N14"/>
  <c r="N115"/>
  <c r="N24"/>
  <c r="N26"/>
  <c r="N53"/>
  <c r="N117"/>
  <c r="N82"/>
  <c r="N118"/>
  <c r="N119"/>
  <c r="M14"/>
  <c r="M26"/>
  <c r="M115"/>
  <c r="M24"/>
  <c r="M116"/>
  <c r="M53"/>
  <c r="M55"/>
  <c r="M117"/>
  <c r="M82"/>
  <c r="M84"/>
  <c r="M118"/>
  <c r="L14"/>
  <c r="L115"/>
  <c r="L24"/>
  <c r="L26"/>
  <c r="L116"/>
  <c r="L53"/>
  <c r="L55"/>
  <c r="L82"/>
  <c r="L84"/>
  <c r="L118"/>
  <c r="L119"/>
  <c r="K14"/>
  <c r="K115"/>
  <c r="K24"/>
  <c r="K26"/>
  <c r="K116"/>
  <c r="K121"/>
  <c r="K53"/>
  <c r="K117"/>
  <c r="K82"/>
  <c r="K84"/>
  <c r="K118"/>
  <c r="K119"/>
  <c r="J14"/>
  <c r="J115"/>
  <c r="J24"/>
  <c r="J26"/>
  <c r="J53"/>
  <c r="J117"/>
  <c r="J82"/>
  <c r="J118"/>
  <c r="J119"/>
  <c r="I14"/>
  <c r="I26"/>
  <c r="I115"/>
  <c r="I24"/>
  <c r="I116"/>
  <c r="I53"/>
  <c r="I55"/>
  <c r="I117"/>
  <c r="I82"/>
  <c r="I84"/>
  <c r="I118"/>
  <c r="I119"/>
  <c r="H14"/>
  <c r="H115"/>
  <c r="H24"/>
  <c r="H26"/>
  <c r="H116"/>
  <c r="H53"/>
  <c r="H55"/>
  <c r="H82"/>
  <c r="H84"/>
  <c r="H118"/>
  <c r="H119"/>
  <c r="G14"/>
  <c r="G115"/>
  <c r="G24"/>
  <c r="G26"/>
  <c r="G116"/>
  <c r="G121"/>
  <c r="G53"/>
  <c r="G117"/>
  <c r="G82"/>
  <c r="G84"/>
  <c r="G118"/>
  <c r="G119"/>
  <c r="F24"/>
  <c r="F26"/>
  <c r="F116"/>
  <c r="F53"/>
  <c r="F117"/>
  <c r="F82"/>
  <c r="F84"/>
  <c r="F118"/>
  <c r="F119"/>
  <c r="E53"/>
  <c r="E55"/>
  <c r="E117"/>
  <c r="E118"/>
  <c r="I121"/>
  <c r="L121"/>
  <c r="E121"/>
  <c r="M119"/>
  <c r="M121"/>
  <c r="F55"/>
  <c r="N84"/>
  <c r="J84"/>
  <c r="M113"/>
  <c r="E98"/>
  <c r="H117"/>
  <c r="H121"/>
  <c r="J116"/>
  <c r="J121"/>
  <c r="L117"/>
  <c r="N116"/>
  <c r="N121"/>
  <c r="P117"/>
  <c r="P121"/>
  <c r="N120"/>
  <c r="J120"/>
  <c r="F120"/>
  <c r="F121"/>
  <c r="F98"/>
  <c r="I120"/>
</calcChain>
</file>

<file path=xl/sharedStrings.xml><?xml version="1.0" encoding="utf-8"?>
<sst xmlns="http://schemas.openxmlformats.org/spreadsheetml/2006/main" count="150" uniqueCount="121">
  <si>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</si>
  <si>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</si>
  <si>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</si>
  <si>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</si>
  <si>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</si>
  <si>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</si>
  <si>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</si>
  <si>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</si>
  <si>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</si>
  <si>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</si>
  <si>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</si>
  <si>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</si>
  <si>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</si>
  <si>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</si>
  <si>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</si>
  <si>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</si>
  <si>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</si>
  <si>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</si>
  <si>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</si>
  <si>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</si>
  <si>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</si>
  <si>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</si>
  <si>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</si>
  <si>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</si>
  <si>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</si>
  <si>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</si>
  <si>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</si>
  <si>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</si>
  <si>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</si>
  <si>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</si>
  <si>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</si>
  <si>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</si>
  <si>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</si>
  <si>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</si>
  <si>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</si>
  <si>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</si>
  <si>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</si>
  <si>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</si>
  <si>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</si>
  <si>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</si>
  <si>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</si>
  <si>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</si>
  <si>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</si>
  <si>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</si>
  <si>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</si>
  <si>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</si>
  <si>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</si>
  <si>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</si>
  <si>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</si>
  <si>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</si>
  <si>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</si>
  <si>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</si>
  <si>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</si>
  <si>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</si>
  <si>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</si>
  <si>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</si>
  <si>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</si>
  <si>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</si>
  <si>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</si>
  <si>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</si>
  <si>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</si>
  <si>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</si>
  <si>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</si>
  <si>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</si>
  <si>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</si>
  <si>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</si>
  <si>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</si>
  <si>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</si>
  <si>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</si>
  <si>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</si>
  <si>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</si>
  <si>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</si>
  <si>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</si>
  <si>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</si>
  <si>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</si>
  <si>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</si>
  <si>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</si>
  <si>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</si>
  <si>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</si>
  <si>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</si>
  <si>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</si>
  <si>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</si>
  <si>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</si>
  <si>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</si>
  <si>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</si>
  <si>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</si>
  <si>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</si>
  <si>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</si>
  <si>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</si>
  <si>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</si>
  <si>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</si>
  <si>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</si>
  <si>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</si>
  <si>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</si>
  <si>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</si>
  <si>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</si>
  <si>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</si>
  <si>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</si>
  <si>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</si>
  <si>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</si>
  <si>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</si>
  <si>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</si>
  <si>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</si>
  <si>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</si>
  <si>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</si>
  <si>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</si>
  <si>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</si>
  <si>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</si>
  <si>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</si>
  <si>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</rPr>
      <t xml:space="preserve">
</t>
    </r>
    <r>
      <rPr>
        <sz val="10"/>
        <color indexed="9"/>
        <rFont val="Myriad Pro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</si>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</sst>
</file>

<file path=xl/styles.xml><?xml version="1.0" encoding="utf-8"?>
<styleSheet xmlns="http://schemas.openxmlformats.org/spreadsheetml/2006/main">
  <numFmts count="1">
    <numFmt numFmtId="172" formatCode="&quot;R$ &quot;#,##0.00"/>
  </numFmts>
  <fonts count="19">
    <font>
      <sz val="10"/>
      <name val="Arial"/>
    </font>
    <font>
      <sz val="10"/>
      <name val="Arial"/>
    </font>
    <font>
      <sz val="8"/>
      <name val="Arial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</font>
    <font>
      <sz val="14"/>
      <name val="Myriad Pro"/>
    </font>
    <font>
      <sz val="10"/>
      <name val="Myriad Pro"/>
    </font>
    <font>
      <b/>
      <sz val="10"/>
      <name val="Myriad Pro"/>
    </font>
    <font>
      <b/>
      <sz val="14"/>
      <color indexed="9"/>
      <name val="Myriad Pro"/>
    </font>
    <font>
      <sz val="10"/>
      <color indexed="23"/>
      <name val="Myriad Pro"/>
    </font>
    <font>
      <sz val="12"/>
      <name val="Myriad Pro"/>
    </font>
    <font>
      <b/>
      <sz val="10"/>
      <color indexed="9"/>
      <name val="Myriad Pro"/>
    </font>
    <font>
      <sz val="10"/>
      <color indexed="9"/>
      <name val="Myriad Pro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172" fontId="5" fillId="0" borderId="0" xfId="0" applyNumberFormat="1" applyFont="1" applyBorder="1" applyAlignment="1"/>
    <xf numFmtId="0" fontId="6" fillId="0" borderId="0" xfId="0" applyFont="1" applyBorder="1"/>
    <xf numFmtId="172" fontId="6" fillId="0" borderId="0" xfId="0" applyNumberFormat="1" applyFont="1" applyBorder="1"/>
    <xf numFmtId="0" fontId="7" fillId="0" borderId="0" xfId="0" applyFont="1" applyBorder="1"/>
    <xf numFmtId="0" fontId="6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172" fontId="9" fillId="0" borderId="0" xfId="0" applyNumberFormat="1" applyFont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/>
    <xf numFmtId="172" fontId="12" fillId="0" borderId="0" xfId="0" applyNumberFormat="1" applyFont="1"/>
    <xf numFmtId="172" fontId="13" fillId="0" borderId="0" xfId="0" applyNumberFormat="1" applyFont="1" applyBorder="1" applyAlignment="1">
      <alignment horizontal="center"/>
    </xf>
    <xf numFmtId="0" fontId="12" fillId="0" borderId="4" xfId="0" applyFont="1" applyFill="1" applyBorder="1"/>
    <xf numFmtId="172" fontId="15" fillId="0" borderId="1" xfId="0" applyNumberFormat="1" applyFont="1" applyFill="1" applyBorder="1" applyAlignment="1">
      <alignment horizontal="right"/>
    </xf>
    <xf numFmtId="0" fontId="12" fillId="0" borderId="0" xfId="0" applyFont="1" applyBorder="1"/>
    <xf numFmtId="0" fontId="12" fillId="0" borderId="5" xfId="0" applyFont="1" applyFill="1" applyBorder="1"/>
    <xf numFmtId="172" fontId="15" fillId="0" borderId="5" xfId="0" applyNumberFormat="1" applyFont="1" applyFill="1" applyBorder="1" applyAlignment="1">
      <alignment horizontal="right"/>
    </xf>
    <xf numFmtId="0" fontId="13" fillId="2" borderId="4" xfId="0" applyFont="1" applyFill="1" applyBorder="1"/>
    <xf numFmtId="172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Fill="1"/>
    <xf numFmtId="172" fontId="12" fillId="0" borderId="0" xfId="0" applyNumberFormat="1" applyFont="1" applyFill="1"/>
    <xf numFmtId="0" fontId="10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172" fontId="12" fillId="0" borderId="0" xfId="0" applyNumberFormat="1" applyFont="1" applyFill="1" applyBorder="1"/>
    <xf numFmtId="172" fontId="12" fillId="0" borderId="5" xfId="0" applyNumberFormat="1" applyFont="1" applyFill="1" applyBorder="1" applyAlignment="1">
      <alignment horizontal="right"/>
    </xf>
    <xf numFmtId="0" fontId="13" fillId="0" borderId="0" xfId="0" applyFont="1" applyBorder="1"/>
    <xf numFmtId="172" fontId="12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8" fillId="3" borderId="6" xfId="0" applyFont="1" applyFill="1" applyBorder="1"/>
    <xf numFmtId="0" fontId="14" fillId="3" borderId="7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12" fillId="0" borderId="1" xfId="0" applyFont="1" applyFill="1" applyBorder="1"/>
    <xf numFmtId="172" fontId="15" fillId="0" borderId="1" xfId="0" applyNumberFormat="1" applyFont="1" applyFill="1" applyBorder="1"/>
    <xf numFmtId="0" fontId="18" fillId="3" borderId="8" xfId="0" applyFont="1" applyFill="1" applyBorder="1"/>
    <xf numFmtId="0" fontId="18" fillId="3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172" fontId="15" fillId="0" borderId="0" xfId="0" applyNumberFormat="1" applyFont="1" applyFill="1" applyBorder="1"/>
    <xf numFmtId="0" fontId="18" fillId="3" borderId="9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/>
    <xf numFmtId="172" fontId="13" fillId="2" borderId="0" xfId="0" applyNumberFormat="1" applyFont="1" applyFill="1" applyBorder="1"/>
    <xf numFmtId="0" fontId="14" fillId="3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1" xfId="0" applyFont="1" applyFill="1" applyBorder="1"/>
    <xf numFmtId="172" fontId="13" fillId="2" borderId="1" xfId="0" applyNumberFormat="1" applyFont="1" applyFill="1" applyBorder="1"/>
    <xf numFmtId="0" fontId="12" fillId="2" borderId="10" xfId="0" applyFont="1" applyFill="1" applyBorder="1"/>
    <xf numFmtId="172" fontId="12" fillId="2" borderId="10" xfId="0" applyNumberFormat="1" applyFont="1" applyFill="1" applyBorder="1"/>
    <xf numFmtId="0" fontId="17" fillId="4" borderId="10" xfId="0" applyFont="1" applyFill="1" applyBorder="1"/>
    <xf numFmtId="172" fontId="17" fillId="4" borderId="10" xfId="0" applyNumberFormat="1" applyFont="1" applyFill="1" applyBorder="1"/>
    <xf numFmtId="0" fontId="18" fillId="3" borderId="0" xfId="0" applyFont="1" applyFill="1" applyBorder="1" applyAlignment="1">
      <alignment vertical="top"/>
    </xf>
    <xf numFmtId="9" fontId="13" fillId="2" borderId="0" xfId="1" applyFont="1" applyFill="1" applyBorder="1" applyAlignment="1">
      <alignment horizontal="right" vertical="center"/>
    </xf>
    <xf numFmtId="9" fontId="13" fillId="2" borderId="0" xfId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</cellXfs>
  <cellStyles count="2">
    <cellStyle name="Normal" xfId="0" builtinId="0"/>
    <cellStyle name="Porcentagem" xfId="1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1</xdr:row>
      <xdr:rowOff>238125</xdr:rowOff>
    </xdr:to>
    <xdr:pic>
      <xdr:nvPicPr>
        <xdr:cNvPr id="1028" name="Picture 3" descr="TopS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6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Normal="100" zoomScaleSheetLayoutView="100" workbookViewId="0"/>
  </sheetViews>
  <sheetFormatPr defaultRowHeight="15"/>
  <cols>
    <col min="1" max="1" width="3.140625" style="4" customWidth="1"/>
    <col min="2" max="2" width="21.5703125" style="4" customWidth="1"/>
    <col min="3" max="3" width="21" style="4" customWidth="1"/>
    <col min="4" max="4" width="18.7109375" style="4" customWidth="1"/>
    <col min="5" max="16" width="16.42578125" style="5" customWidth="1"/>
    <col min="17" max="16384" width="9.140625" style="4"/>
  </cols>
  <sheetData>
    <row r="1" spans="1:24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4" ht="31.5" customHeight="1"/>
    <row r="3" spans="1:24" s="6" customFormat="1" ht="21">
      <c r="A3" s="77" t="s">
        <v>45</v>
      </c>
      <c r="B3" s="78"/>
      <c r="C3" s="78"/>
      <c r="D3" s="78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>
      <c r="A6" s="65" t="s">
        <v>0</v>
      </c>
      <c r="B6" s="66"/>
      <c r="C6" s="66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>
      <c r="A7" s="68"/>
      <c r="B7" s="69"/>
      <c r="C7" s="69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>
      <c r="A8" s="68"/>
      <c r="B8" s="69"/>
      <c r="C8" s="69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>
      <c r="A9" s="68"/>
      <c r="B9" s="69"/>
      <c r="C9" s="69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>
      <c r="A10" s="68"/>
      <c r="B10" s="69"/>
      <c r="C10" s="69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>
      <c r="A11" s="68"/>
      <c r="B11" s="69"/>
      <c r="C11" s="69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>
      <c r="A12" s="68"/>
      <c r="B12" s="69"/>
      <c r="C12" s="69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68"/>
      <c r="B13" s="69"/>
      <c r="C13" s="6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>
      <c r="A14" s="71"/>
      <c r="B14" s="72"/>
      <c r="C14" s="72"/>
      <c r="D14" s="23" t="s">
        <v>61</v>
      </c>
      <c r="E14" s="24">
        <f t="shared" ref="E14:P14" si="0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63" t="s">
        <v>109</v>
      </c>
      <c r="B18" s="63"/>
      <c r="C18" s="63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>
      <c r="A19" s="64"/>
      <c r="B19" s="64"/>
      <c r="C19" s="64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>
      <c r="A20" s="64"/>
      <c r="B20" s="64"/>
      <c r="C20" s="64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>
      <c r="A21" s="64"/>
      <c r="B21" s="64"/>
      <c r="C21" s="64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>
      <c r="A22" s="64"/>
      <c r="B22" s="64"/>
      <c r="C22" s="64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64"/>
      <c r="B23" s="64"/>
      <c r="C23" s="64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>
      <c r="A24" s="64"/>
      <c r="B24" s="64"/>
      <c r="C24" s="64"/>
      <c r="D24" s="23" t="s">
        <v>61</v>
      </c>
      <c r="E24" s="24">
        <f t="shared" ref="E24:P24" si="1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64"/>
      <c r="B25" s="64"/>
      <c r="C25" s="64"/>
      <c r="D25" s="4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>
      <c r="A26" s="64"/>
      <c r="B26" s="64"/>
      <c r="C26" s="64"/>
      <c r="D26" s="47" t="s">
        <v>111</v>
      </c>
      <c r="E26" s="60" t="e">
        <f>E24/E14</f>
        <v>#DIV/0!</v>
      </c>
      <c r="F26" s="60" t="e">
        <f t="shared" ref="F26:P26" si="2">F24/F14</f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  <c r="J26" s="60" t="e">
        <f t="shared" si="2"/>
        <v>#DIV/0!</v>
      </c>
      <c r="K26" s="60" t="e">
        <f t="shared" si="2"/>
        <v>#DIV/0!</v>
      </c>
      <c r="L26" s="60" t="e">
        <f t="shared" si="2"/>
        <v>#DIV/0!</v>
      </c>
      <c r="M26" s="60" t="e">
        <f t="shared" si="2"/>
        <v>#DIV/0!</v>
      </c>
      <c r="N26" s="60" t="e">
        <f t="shared" si="2"/>
        <v>#DIV/0!</v>
      </c>
      <c r="O26" s="60" t="e">
        <f t="shared" si="2"/>
        <v>#DIV/0!</v>
      </c>
      <c r="P26" s="60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>
      <c r="A29" s="32"/>
      <c r="B29" s="74" t="s">
        <v>84</v>
      </c>
      <c r="C29" s="74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35"/>
      <c r="B30" s="36" t="s">
        <v>28</v>
      </c>
      <c r="C30" s="62" t="s">
        <v>62</v>
      </c>
      <c r="D30" s="38" t="s">
        <v>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"/>
      <c r="R30" s="10"/>
      <c r="S30" s="10"/>
      <c r="T30" s="10"/>
      <c r="U30" s="10"/>
      <c r="V30" s="10"/>
      <c r="W30" s="10"/>
      <c r="X30" s="10"/>
    </row>
    <row r="31" spans="1:24">
      <c r="A31" s="40"/>
      <c r="B31" s="41" t="s">
        <v>39</v>
      </c>
      <c r="C31" s="62"/>
      <c r="D31" s="38" t="s">
        <v>12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0"/>
      <c r="R31" s="10"/>
      <c r="S31" s="10"/>
      <c r="T31" s="10"/>
      <c r="U31" s="10"/>
      <c r="V31" s="10"/>
      <c r="W31" s="10"/>
      <c r="X31" s="10"/>
    </row>
    <row r="32" spans="1:24">
      <c r="A32" s="40"/>
      <c r="B32" s="41" t="s">
        <v>40</v>
      </c>
      <c r="C32" s="62"/>
      <c r="D32" s="38" t="s">
        <v>13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0"/>
      <c r="R32" s="10"/>
      <c r="S32" s="10"/>
      <c r="T32" s="10"/>
      <c r="U32" s="10"/>
      <c r="V32" s="10"/>
      <c r="W32" s="10"/>
      <c r="X32" s="10"/>
    </row>
    <row r="33" spans="1:24">
      <c r="A33" s="40"/>
      <c r="B33" s="41" t="s">
        <v>106</v>
      </c>
      <c r="C33" s="62"/>
      <c r="D33" s="38" t="s">
        <v>91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0"/>
      <c r="R33" s="10"/>
      <c r="S33" s="10"/>
      <c r="T33" s="10"/>
      <c r="U33" s="10"/>
      <c r="V33" s="10"/>
      <c r="W33" s="10"/>
      <c r="X33" s="10"/>
    </row>
    <row r="34" spans="1:24">
      <c r="A34" s="40"/>
      <c r="B34" s="41"/>
      <c r="C34" s="62"/>
      <c r="D34" s="38" t="s">
        <v>14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0"/>
      <c r="R34" s="10"/>
      <c r="S34" s="10"/>
      <c r="T34" s="10"/>
      <c r="U34" s="10"/>
      <c r="V34" s="10"/>
      <c r="W34" s="10"/>
      <c r="X34" s="10"/>
    </row>
    <row r="35" spans="1:24">
      <c r="A35" s="40"/>
      <c r="B35" s="41"/>
      <c r="C35" s="62"/>
      <c r="D35" s="38" t="s">
        <v>15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40"/>
      <c r="B36" s="41"/>
      <c r="C36" s="42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>
      <c r="A37" s="40"/>
      <c r="B37" s="41"/>
      <c r="C37" s="62" t="s">
        <v>24</v>
      </c>
      <c r="D37" s="38" t="s">
        <v>16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0"/>
      <c r="R37" s="10"/>
      <c r="S37" s="10"/>
      <c r="T37" s="10"/>
      <c r="U37" s="10"/>
      <c r="V37" s="10"/>
      <c r="W37" s="10"/>
      <c r="X37" s="10"/>
    </row>
    <row r="38" spans="1:24">
      <c r="A38" s="40"/>
      <c r="B38" s="41"/>
      <c r="C38" s="62"/>
      <c r="D38" s="38" t="s">
        <v>74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0"/>
      <c r="R38" s="10"/>
      <c r="S38" s="10"/>
      <c r="T38" s="10"/>
      <c r="U38" s="10"/>
      <c r="V38" s="10"/>
      <c r="W38" s="10"/>
      <c r="X38" s="10"/>
    </row>
    <row r="39" spans="1:24">
      <c r="A39" s="40"/>
      <c r="B39" s="41"/>
      <c r="C39" s="62"/>
      <c r="D39" s="38" t="s">
        <v>37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40"/>
      <c r="B40" s="41"/>
      <c r="C40" s="42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>
      <c r="A41" s="40"/>
      <c r="B41" s="41"/>
      <c r="C41" s="62" t="s">
        <v>69</v>
      </c>
      <c r="D41" s="38" t="s">
        <v>92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0"/>
      <c r="R41" s="10"/>
      <c r="S41" s="10"/>
      <c r="T41" s="10"/>
      <c r="U41" s="10"/>
      <c r="V41" s="10"/>
      <c r="W41" s="10"/>
      <c r="X41" s="10"/>
    </row>
    <row r="42" spans="1:24">
      <c r="A42" s="40"/>
      <c r="B42" s="41"/>
      <c r="C42" s="62"/>
      <c r="D42" s="38" t="s">
        <v>93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40"/>
      <c r="B43" s="41"/>
      <c r="C43" s="42"/>
      <c r="D43" s="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>
      <c r="A44" s="40"/>
      <c r="B44" s="41"/>
      <c r="C44" s="62" t="s">
        <v>71</v>
      </c>
      <c r="D44" s="38" t="s">
        <v>19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0"/>
      <c r="R44" s="10"/>
      <c r="S44" s="10"/>
      <c r="T44" s="10"/>
      <c r="U44" s="10"/>
      <c r="V44" s="10"/>
      <c r="W44" s="10"/>
      <c r="X44" s="10"/>
    </row>
    <row r="45" spans="1:24">
      <c r="A45" s="40"/>
      <c r="B45" s="41"/>
      <c r="C45" s="62"/>
      <c r="D45" s="38" t="s">
        <v>20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"/>
      <c r="R45" s="10"/>
      <c r="S45" s="10"/>
      <c r="T45" s="10"/>
      <c r="U45" s="10"/>
      <c r="V45" s="10"/>
      <c r="W45" s="10"/>
      <c r="X45" s="10"/>
    </row>
    <row r="46" spans="1:24">
      <c r="A46" s="40"/>
      <c r="B46" s="41"/>
      <c r="C46" s="62"/>
      <c r="D46" s="38" t="s">
        <v>72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40"/>
      <c r="B47" s="41"/>
      <c r="C47" s="42"/>
      <c r="D47" s="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>
      <c r="A48" s="40"/>
      <c r="B48" s="41"/>
      <c r="C48" s="62" t="s">
        <v>70</v>
      </c>
      <c r="D48" s="38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0"/>
      <c r="R48" s="10"/>
      <c r="S48" s="10"/>
      <c r="T48" s="10"/>
      <c r="U48" s="10"/>
      <c r="V48" s="10"/>
      <c r="W48" s="10"/>
      <c r="X48" s="10"/>
    </row>
    <row r="49" spans="1:24">
      <c r="A49" s="40"/>
      <c r="B49" s="41"/>
      <c r="C49" s="62"/>
      <c r="D49" s="38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40"/>
      <c r="B50" s="41"/>
      <c r="C50" s="42"/>
      <c r="D50" s="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>
      <c r="A51" s="40"/>
      <c r="B51" s="41"/>
      <c r="C51" s="37" t="s">
        <v>87</v>
      </c>
      <c r="D51" s="38" t="s">
        <v>94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40"/>
      <c r="B52" s="45"/>
      <c r="C52" s="43"/>
      <c r="D52" s="4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>
      <c r="A53" s="40"/>
      <c r="B53" s="41"/>
      <c r="C53" s="46" t="s">
        <v>95</v>
      </c>
      <c r="D53" s="47"/>
      <c r="E53" s="48">
        <f t="shared" ref="E53:P53" si="3">SUM(E30:E52)</f>
        <v>0</v>
      </c>
      <c r="F53" s="48">
        <f t="shared" si="3"/>
        <v>0</v>
      </c>
      <c r="G53" s="48">
        <f t="shared" si="3"/>
        <v>0</v>
      </c>
      <c r="H53" s="48">
        <f t="shared" si="3"/>
        <v>0</v>
      </c>
      <c r="I53" s="48">
        <f t="shared" si="3"/>
        <v>0</v>
      </c>
      <c r="J53" s="48">
        <f t="shared" si="3"/>
        <v>0</v>
      </c>
      <c r="K53" s="48">
        <f t="shared" si="3"/>
        <v>0</v>
      </c>
      <c r="L53" s="48">
        <f t="shared" si="3"/>
        <v>0</v>
      </c>
      <c r="M53" s="48">
        <f t="shared" si="3"/>
        <v>0</v>
      </c>
      <c r="N53" s="48">
        <f t="shared" si="3"/>
        <v>0</v>
      </c>
      <c r="O53" s="48">
        <f t="shared" si="3"/>
        <v>0</v>
      </c>
      <c r="P53" s="48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40"/>
      <c r="B54" s="45"/>
      <c r="C54" s="43"/>
      <c r="D54" s="4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>
      <c r="A55" s="41"/>
      <c r="B55" s="41"/>
      <c r="C55" s="46" t="s">
        <v>111</v>
      </c>
      <c r="D55" s="47"/>
      <c r="E55" s="61" t="e">
        <f>E53/E14</f>
        <v>#DIV/0!</v>
      </c>
      <c r="F55" s="61" t="e">
        <f t="shared" ref="F55:P55" si="4">F53/F14</f>
        <v>#DIV/0!</v>
      </c>
      <c r="G55" s="61" t="e">
        <f t="shared" si="4"/>
        <v>#DIV/0!</v>
      </c>
      <c r="H55" s="61" t="e">
        <f t="shared" si="4"/>
        <v>#DIV/0!</v>
      </c>
      <c r="I55" s="61" t="e">
        <f t="shared" si="4"/>
        <v>#DIV/0!</v>
      </c>
      <c r="J55" s="61" t="e">
        <f t="shared" si="4"/>
        <v>#DIV/0!</v>
      </c>
      <c r="K55" s="61" t="e">
        <f t="shared" si="4"/>
        <v>#DIV/0!</v>
      </c>
      <c r="L55" s="61" t="e">
        <f t="shared" si="4"/>
        <v>#DIV/0!</v>
      </c>
      <c r="M55" s="61" t="e">
        <f t="shared" si="4"/>
        <v>#DIV/0!</v>
      </c>
      <c r="N55" s="61" t="e">
        <f t="shared" si="4"/>
        <v>#DIV/0!</v>
      </c>
      <c r="O55" s="61" t="e">
        <f t="shared" si="4"/>
        <v>#DIV/0!</v>
      </c>
      <c r="P55" s="61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20"/>
      <c r="B56" s="20"/>
      <c r="C56" s="43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41"/>
      <c r="B57" s="49" t="s">
        <v>29</v>
      </c>
      <c r="C57" s="62" t="s">
        <v>62</v>
      </c>
      <c r="D57" s="38" t="s">
        <v>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0"/>
      <c r="R57" s="10"/>
      <c r="S57" s="10"/>
      <c r="T57" s="10"/>
      <c r="U57" s="10"/>
      <c r="V57" s="10"/>
      <c r="W57" s="10"/>
      <c r="X57" s="10"/>
    </row>
    <row r="58" spans="1:24">
      <c r="A58" s="41"/>
      <c r="B58" s="41" t="s">
        <v>41</v>
      </c>
      <c r="C58" s="62"/>
      <c r="D58" s="38" t="s">
        <v>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10"/>
      <c r="S58" s="10"/>
      <c r="T58" s="10"/>
      <c r="U58" s="10"/>
      <c r="V58" s="10"/>
      <c r="W58" s="10"/>
      <c r="X58" s="10"/>
    </row>
    <row r="59" spans="1:24">
      <c r="A59" s="41"/>
      <c r="B59" s="41" t="s">
        <v>42</v>
      </c>
      <c r="C59" s="62"/>
      <c r="D59" s="38" t="s">
        <v>10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10"/>
      <c r="S59" s="10"/>
      <c r="T59" s="10"/>
      <c r="U59" s="10"/>
      <c r="V59" s="10"/>
      <c r="W59" s="10"/>
      <c r="X59" s="10"/>
    </row>
    <row r="60" spans="1:24">
      <c r="A60" s="41"/>
      <c r="B60" s="41" t="s">
        <v>43</v>
      </c>
      <c r="C60" s="62"/>
      <c r="D60" s="38" t="s">
        <v>23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10"/>
      <c r="S60" s="10"/>
      <c r="T60" s="10"/>
      <c r="U60" s="10"/>
      <c r="V60" s="10"/>
      <c r="W60" s="10"/>
      <c r="X60" s="10"/>
    </row>
    <row r="61" spans="1:24">
      <c r="A61" s="41"/>
      <c r="B61" s="41" t="s">
        <v>107</v>
      </c>
      <c r="C61" s="62"/>
      <c r="D61" s="38" t="s">
        <v>11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10"/>
      <c r="S61" s="10"/>
      <c r="T61" s="10"/>
      <c r="U61" s="10"/>
      <c r="V61" s="10"/>
      <c r="W61" s="10"/>
      <c r="X61" s="10"/>
    </row>
    <row r="62" spans="1:24">
      <c r="A62" s="41"/>
      <c r="B62" s="41"/>
      <c r="C62" s="62"/>
      <c r="D62" s="38" t="s">
        <v>86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0"/>
      <c r="R62" s="10"/>
      <c r="S62" s="10"/>
      <c r="T62" s="10"/>
      <c r="U62" s="10"/>
      <c r="V62" s="10"/>
      <c r="W62" s="10"/>
      <c r="X62" s="10"/>
    </row>
    <row r="63" spans="1:24">
      <c r="A63" s="41"/>
      <c r="B63" s="41"/>
      <c r="C63" s="62"/>
      <c r="D63" s="38" t="s">
        <v>73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41"/>
      <c r="B64" s="41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10"/>
      <c r="S64" s="10"/>
      <c r="T64" s="10"/>
      <c r="U64" s="10"/>
      <c r="V64" s="10"/>
      <c r="W64" s="10"/>
      <c r="X64" s="10"/>
    </row>
    <row r="65" spans="1:24">
      <c r="A65" s="41"/>
      <c r="B65" s="41"/>
      <c r="C65" s="62" t="s">
        <v>24</v>
      </c>
      <c r="D65" s="38" t="s">
        <v>63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0"/>
      <c r="R65" s="10"/>
      <c r="S65" s="10"/>
      <c r="T65" s="10"/>
      <c r="U65" s="10"/>
      <c r="V65" s="10"/>
      <c r="W65" s="10"/>
      <c r="X65" s="10"/>
    </row>
    <row r="66" spans="1:24">
      <c r="A66" s="41"/>
      <c r="B66" s="41"/>
      <c r="C66" s="62"/>
      <c r="D66" s="38" t="s">
        <v>64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0"/>
      <c r="R66" s="10"/>
      <c r="S66" s="10"/>
      <c r="T66" s="10"/>
      <c r="U66" s="10"/>
      <c r="V66" s="10"/>
      <c r="W66" s="10"/>
      <c r="X66" s="10"/>
    </row>
    <row r="67" spans="1:24">
      <c r="A67" s="41"/>
      <c r="B67" s="41"/>
      <c r="C67" s="62"/>
      <c r="D67" s="38" t="s">
        <v>65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0"/>
      <c r="R67" s="10"/>
      <c r="S67" s="10"/>
      <c r="T67" s="10"/>
      <c r="U67" s="10"/>
      <c r="V67" s="10"/>
      <c r="W67" s="10"/>
      <c r="X67" s="10"/>
    </row>
    <row r="68" spans="1:24">
      <c r="A68" s="41"/>
      <c r="B68" s="41"/>
      <c r="C68" s="62"/>
      <c r="D68" s="38" t="s">
        <v>37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41"/>
      <c r="B69" s="41"/>
      <c r="C69" s="5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10"/>
      <c r="S69" s="10"/>
      <c r="T69" s="10"/>
      <c r="U69" s="10"/>
      <c r="V69" s="10"/>
      <c r="W69" s="10"/>
      <c r="X69" s="10"/>
    </row>
    <row r="70" spans="1:24">
      <c r="A70" s="41"/>
      <c r="B70" s="41"/>
      <c r="C70" s="62" t="s">
        <v>66</v>
      </c>
      <c r="D70" s="38" t="s">
        <v>35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0"/>
      <c r="R70" s="10"/>
      <c r="S70" s="10"/>
      <c r="T70" s="10"/>
      <c r="U70" s="10"/>
      <c r="V70" s="10"/>
      <c r="W70" s="10"/>
      <c r="X70" s="10"/>
    </row>
    <row r="71" spans="1:24">
      <c r="A71" s="41"/>
      <c r="B71" s="41"/>
      <c r="C71" s="62"/>
      <c r="D71" s="38" t="s">
        <v>67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0"/>
      <c r="R71" s="10"/>
      <c r="S71" s="10"/>
      <c r="T71" s="10"/>
      <c r="U71" s="10"/>
      <c r="V71" s="10"/>
      <c r="W71" s="10"/>
      <c r="X71" s="10"/>
    </row>
    <row r="72" spans="1:24">
      <c r="A72" s="41"/>
      <c r="B72" s="41"/>
      <c r="C72" s="62"/>
      <c r="D72" s="38" t="s">
        <v>68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41"/>
      <c r="B73" s="41"/>
      <c r="C73" s="50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10"/>
      <c r="S73" s="10"/>
      <c r="T73" s="10"/>
      <c r="U73" s="10"/>
      <c r="V73" s="10"/>
      <c r="W73" s="10"/>
      <c r="X73" s="10"/>
    </row>
    <row r="74" spans="1:24">
      <c r="A74" s="41"/>
      <c r="B74" s="41"/>
      <c r="C74" s="37" t="s">
        <v>69</v>
      </c>
      <c r="D74" s="38" t="s">
        <v>38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41"/>
      <c r="B75" s="41"/>
      <c r="C75" s="50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10"/>
      <c r="S75" s="10"/>
      <c r="T75" s="10"/>
      <c r="U75" s="10"/>
      <c r="V75" s="10"/>
      <c r="W75" s="10"/>
      <c r="X75" s="10"/>
    </row>
    <row r="76" spans="1:24">
      <c r="A76" s="41"/>
      <c r="B76" s="41"/>
      <c r="C76" s="62" t="s">
        <v>96</v>
      </c>
      <c r="D76" s="38" t="s">
        <v>97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0"/>
      <c r="R76" s="10"/>
      <c r="S76" s="10"/>
      <c r="T76" s="10"/>
      <c r="U76" s="10"/>
      <c r="V76" s="10"/>
      <c r="W76" s="10"/>
      <c r="X76" s="10"/>
    </row>
    <row r="77" spans="1:24">
      <c r="A77" s="41"/>
      <c r="B77" s="41"/>
      <c r="C77" s="62"/>
      <c r="D77" s="38" t="s">
        <v>75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"/>
      <c r="R77" s="10"/>
      <c r="S77" s="10"/>
      <c r="T77" s="10"/>
      <c r="U77" s="10"/>
      <c r="V77" s="10"/>
      <c r="W77" s="10"/>
      <c r="X77" s="10"/>
    </row>
    <row r="78" spans="1:24">
      <c r="A78" s="41"/>
      <c r="B78" s="41"/>
      <c r="C78" s="62"/>
      <c r="D78" s="38" t="s">
        <v>76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"/>
      <c r="R78" s="10"/>
      <c r="S78" s="10"/>
      <c r="T78" s="10"/>
      <c r="U78" s="10"/>
      <c r="V78" s="10"/>
      <c r="W78" s="10"/>
      <c r="X78" s="10"/>
    </row>
    <row r="79" spans="1:24">
      <c r="A79" s="41"/>
      <c r="B79" s="41"/>
      <c r="C79" s="62"/>
      <c r="D79" s="38" t="s">
        <v>22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0"/>
      <c r="R79" s="10"/>
      <c r="S79" s="10"/>
      <c r="T79" s="10"/>
      <c r="U79" s="10"/>
      <c r="V79" s="10"/>
      <c r="W79" s="10"/>
      <c r="X79" s="10"/>
    </row>
    <row r="80" spans="1:24">
      <c r="A80" s="41"/>
      <c r="B80" s="41"/>
      <c r="C80" s="62"/>
      <c r="D80" s="38" t="s">
        <v>21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41"/>
      <c r="B81" s="41"/>
      <c r="C81" s="51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>
      <c r="A82" s="41"/>
      <c r="B82" s="41"/>
      <c r="C82" s="52" t="s">
        <v>98</v>
      </c>
      <c r="D82" s="53"/>
      <c r="E82" s="54">
        <f>SUM(E57:E80)</f>
        <v>0</v>
      </c>
      <c r="F82" s="54">
        <f t="shared" ref="F82:P82" si="5">SUM(F57:F80)</f>
        <v>0</v>
      </c>
      <c r="G82" s="54">
        <f t="shared" si="5"/>
        <v>0</v>
      </c>
      <c r="H82" s="54">
        <f t="shared" si="5"/>
        <v>0</v>
      </c>
      <c r="I82" s="54">
        <f t="shared" si="5"/>
        <v>0</v>
      </c>
      <c r="J82" s="54">
        <f t="shared" si="5"/>
        <v>0</v>
      </c>
      <c r="K82" s="54">
        <f t="shared" si="5"/>
        <v>0</v>
      </c>
      <c r="L82" s="54">
        <f t="shared" si="5"/>
        <v>0</v>
      </c>
      <c r="M82" s="54">
        <f t="shared" si="5"/>
        <v>0</v>
      </c>
      <c r="N82" s="54">
        <f t="shared" si="5"/>
        <v>0</v>
      </c>
      <c r="O82" s="54">
        <f t="shared" si="5"/>
        <v>0</v>
      </c>
      <c r="P82" s="54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40"/>
      <c r="B83" s="45"/>
      <c r="C83" s="43"/>
      <c r="D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>
      <c r="A84" s="41"/>
      <c r="B84" s="41"/>
      <c r="C84" s="46" t="s">
        <v>111</v>
      </c>
      <c r="D84" s="47"/>
      <c r="E84" s="61" t="e">
        <f>E82/E14</f>
        <v>#DIV/0!</v>
      </c>
      <c r="F84" s="61" t="e">
        <f t="shared" ref="F84:P84" si="6">F82/F14</f>
        <v>#DIV/0!</v>
      </c>
      <c r="G84" s="61" t="e">
        <f t="shared" si="6"/>
        <v>#DIV/0!</v>
      </c>
      <c r="H84" s="61" t="e">
        <f t="shared" si="6"/>
        <v>#DIV/0!</v>
      </c>
      <c r="I84" s="61" t="e">
        <f t="shared" si="6"/>
        <v>#DIV/0!</v>
      </c>
      <c r="J84" s="61" t="e">
        <f t="shared" si="6"/>
        <v>#DIV/0!</v>
      </c>
      <c r="K84" s="61" t="e">
        <f t="shared" si="6"/>
        <v>#DIV/0!</v>
      </c>
      <c r="L84" s="61" t="e">
        <f t="shared" si="6"/>
        <v>#DIV/0!</v>
      </c>
      <c r="M84" s="61" t="e">
        <f t="shared" si="6"/>
        <v>#DIV/0!</v>
      </c>
      <c r="N84" s="61" t="e">
        <f t="shared" si="6"/>
        <v>#DIV/0!</v>
      </c>
      <c r="O84" s="61" t="e">
        <f t="shared" si="6"/>
        <v>#DIV/0!</v>
      </c>
      <c r="P84" s="61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20"/>
      <c r="B85" s="20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41"/>
      <c r="B86" s="49" t="s">
        <v>30</v>
      </c>
      <c r="C86" s="62" t="s">
        <v>69</v>
      </c>
      <c r="D86" s="38" t="s">
        <v>33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0"/>
      <c r="R86" s="10"/>
      <c r="S86" s="10"/>
      <c r="T86" s="10"/>
      <c r="U86" s="10"/>
      <c r="V86" s="10"/>
      <c r="W86" s="10"/>
      <c r="X86" s="10"/>
    </row>
    <row r="87" spans="1:24">
      <c r="A87" s="41"/>
      <c r="B87" s="41" t="s">
        <v>113</v>
      </c>
      <c r="C87" s="62"/>
      <c r="D87" s="38" t="s">
        <v>34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"/>
      <c r="R87" s="10"/>
      <c r="S87" s="10"/>
      <c r="T87" s="10"/>
      <c r="U87" s="10"/>
      <c r="V87" s="10"/>
      <c r="W87" s="10"/>
      <c r="X87" s="10"/>
    </row>
    <row r="88" spans="1:24">
      <c r="A88" s="41"/>
      <c r="B88" s="41" t="s">
        <v>114</v>
      </c>
      <c r="C88" s="62"/>
      <c r="D88" s="38" t="s">
        <v>77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41"/>
      <c r="B89" s="41"/>
      <c r="C89" s="50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10"/>
      <c r="S89" s="10"/>
      <c r="T89" s="10"/>
      <c r="U89" s="10"/>
      <c r="V89" s="10"/>
      <c r="W89" s="10"/>
      <c r="X89" s="10"/>
    </row>
    <row r="90" spans="1:24">
      <c r="A90" s="41"/>
      <c r="B90" s="59" t="s">
        <v>115</v>
      </c>
      <c r="C90" s="75" t="s">
        <v>110</v>
      </c>
      <c r="D90" s="38" t="s">
        <v>78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0"/>
      <c r="R90" s="10"/>
      <c r="S90" s="10"/>
      <c r="T90" s="10"/>
      <c r="U90" s="10"/>
      <c r="V90" s="10"/>
      <c r="W90" s="10"/>
      <c r="X90" s="10"/>
    </row>
    <row r="91" spans="1:24">
      <c r="A91" s="41"/>
      <c r="B91" s="41" t="s">
        <v>116</v>
      </c>
      <c r="C91" s="76"/>
      <c r="D91" s="38" t="s">
        <v>79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41"/>
      <c r="B92" s="41"/>
      <c r="C92" s="50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10"/>
      <c r="S92" s="10"/>
      <c r="T92" s="10"/>
      <c r="U92" s="10"/>
      <c r="V92" s="10"/>
      <c r="W92" s="10"/>
      <c r="X92" s="10"/>
    </row>
    <row r="93" spans="1:24">
      <c r="A93" s="41"/>
      <c r="B93" s="41" t="s">
        <v>117</v>
      </c>
      <c r="C93" s="62" t="s">
        <v>71</v>
      </c>
      <c r="D93" s="38" t="s">
        <v>101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0"/>
      <c r="R93" s="10"/>
      <c r="S93" s="10"/>
      <c r="T93" s="10"/>
      <c r="U93" s="10"/>
      <c r="V93" s="10"/>
      <c r="W93" s="10"/>
      <c r="X93" s="10"/>
    </row>
    <row r="94" spans="1:24">
      <c r="A94" s="41"/>
      <c r="B94" s="41"/>
      <c r="C94" s="62"/>
      <c r="D94" s="38" t="s">
        <v>60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41"/>
      <c r="B95" s="41"/>
      <c r="C95" s="50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0"/>
      <c r="R95" s="10"/>
      <c r="S95" s="10"/>
      <c r="T95" s="10"/>
      <c r="U95" s="10"/>
      <c r="V95" s="10"/>
      <c r="W95" s="10"/>
      <c r="X95" s="10"/>
    </row>
    <row r="96" spans="1:24">
      <c r="A96" s="41"/>
      <c r="B96" s="41"/>
      <c r="C96" s="46" t="s">
        <v>102</v>
      </c>
      <c r="D96" s="47"/>
      <c r="E96" s="48">
        <f>SUM(E86:E94)</f>
        <v>0</v>
      </c>
      <c r="F96" s="48">
        <f t="shared" ref="F96:P96" si="7">SUM(F86:F94)</f>
        <v>0</v>
      </c>
      <c r="G96" s="48">
        <f t="shared" si="7"/>
        <v>0</v>
      </c>
      <c r="H96" s="48">
        <f t="shared" si="7"/>
        <v>0</v>
      </c>
      <c r="I96" s="48">
        <f t="shared" si="7"/>
        <v>0</v>
      </c>
      <c r="J96" s="48">
        <f t="shared" si="7"/>
        <v>0</v>
      </c>
      <c r="K96" s="48">
        <f t="shared" si="7"/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40"/>
      <c r="B97" s="45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>
      <c r="A98" s="41"/>
      <c r="B98" s="41"/>
      <c r="C98" s="46" t="s">
        <v>111</v>
      </c>
      <c r="D98" s="47"/>
      <c r="E98" s="61" t="e">
        <f>E96/E14</f>
        <v>#DIV/0!</v>
      </c>
      <c r="F98" s="61" t="e">
        <f t="shared" ref="F98:P98" si="8">F96/F14</f>
        <v>#DIV/0!</v>
      </c>
      <c r="G98" s="61" t="e">
        <f t="shared" si="8"/>
        <v>#DIV/0!</v>
      </c>
      <c r="H98" s="61" t="e">
        <f t="shared" si="8"/>
        <v>#DIV/0!</v>
      </c>
      <c r="I98" s="61" t="e">
        <f t="shared" si="8"/>
        <v>#DIV/0!</v>
      </c>
      <c r="J98" s="61" t="e">
        <f t="shared" si="8"/>
        <v>#DIV/0!</v>
      </c>
      <c r="K98" s="61" t="e">
        <f t="shared" si="8"/>
        <v>#DIV/0!</v>
      </c>
      <c r="L98" s="61" t="e">
        <f t="shared" si="8"/>
        <v>#DIV/0!</v>
      </c>
      <c r="M98" s="61" t="e">
        <f t="shared" si="8"/>
        <v>#DIV/0!</v>
      </c>
      <c r="N98" s="61" t="e">
        <f t="shared" si="8"/>
        <v>#DIV/0!</v>
      </c>
      <c r="O98" s="61" t="e">
        <f t="shared" si="8"/>
        <v>#DIV/0!</v>
      </c>
      <c r="P98" s="61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20"/>
      <c r="B99" s="20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41"/>
      <c r="B100" s="49" t="s">
        <v>118</v>
      </c>
      <c r="C100" s="62" t="s">
        <v>80</v>
      </c>
      <c r="D100" s="38" t="s">
        <v>31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20"/>
      <c r="R100" s="10"/>
      <c r="S100" s="10"/>
      <c r="T100" s="10"/>
      <c r="U100" s="10"/>
      <c r="V100" s="10"/>
      <c r="W100" s="10"/>
      <c r="X100" s="10"/>
    </row>
    <row r="101" spans="1:24">
      <c r="A101" s="41"/>
      <c r="B101" s="41" t="s">
        <v>44</v>
      </c>
      <c r="C101" s="62"/>
      <c r="D101" s="38" t="s">
        <v>99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20"/>
      <c r="R101" s="10"/>
      <c r="S101" s="10"/>
      <c r="T101" s="10"/>
      <c r="U101" s="10"/>
      <c r="V101" s="10"/>
      <c r="W101" s="10"/>
      <c r="X101" s="10"/>
    </row>
    <row r="102" spans="1:24">
      <c r="A102" s="41"/>
      <c r="B102" s="41" t="s">
        <v>119</v>
      </c>
      <c r="C102" s="62"/>
      <c r="D102" s="38" t="s">
        <v>100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20"/>
      <c r="R102" s="10"/>
      <c r="S102" s="10"/>
      <c r="T102" s="10"/>
      <c r="U102" s="10"/>
      <c r="V102" s="10"/>
      <c r="W102" s="10"/>
      <c r="X102" s="10"/>
    </row>
    <row r="103" spans="1:24">
      <c r="A103" s="41"/>
      <c r="B103" s="41" t="s">
        <v>120</v>
      </c>
      <c r="C103" s="62"/>
      <c r="D103" s="38" t="s">
        <v>108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41"/>
      <c r="B104" s="41"/>
      <c r="C104" s="50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10"/>
      <c r="S104" s="10"/>
      <c r="T104" s="10"/>
      <c r="U104" s="10"/>
      <c r="V104" s="10"/>
      <c r="W104" s="10"/>
      <c r="X104" s="10"/>
    </row>
    <row r="105" spans="1:24">
      <c r="A105" s="41"/>
      <c r="B105" s="41"/>
      <c r="C105" s="62" t="s">
        <v>36</v>
      </c>
      <c r="D105" s="38" t="s">
        <v>81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20"/>
      <c r="R105" s="10"/>
      <c r="S105" s="10"/>
      <c r="T105" s="10"/>
      <c r="U105" s="10"/>
      <c r="V105" s="10"/>
      <c r="W105" s="10"/>
      <c r="X105" s="10"/>
    </row>
    <row r="106" spans="1:24">
      <c r="A106" s="41"/>
      <c r="B106" s="41"/>
      <c r="C106" s="62"/>
      <c r="D106" s="38" t="s">
        <v>82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10"/>
      <c r="S106" s="10"/>
      <c r="T106" s="10"/>
      <c r="U106" s="10"/>
      <c r="V106" s="10"/>
      <c r="W106" s="10"/>
      <c r="X106" s="10"/>
    </row>
    <row r="107" spans="1:24">
      <c r="A107" s="41"/>
      <c r="B107" s="41"/>
      <c r="C107" s="62"/>
      <c r="D107" s="38" t="s">
        <v>83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41"/>
      <c r="B108" s="41"/>
      <c r="C108" s="50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0"/>
      <c r="R108" s="10"/>
      <c r="S108" s="10"/>
      <c r="T108" s="10"/>
      <c r="U108" s="10"/>
      <c r="V108" s="10"/>
      <c r="W108" s="10"/>
      <c r="X108" s="10"/>
    </row>
    <row r="109" spans="1:24">
      <c r="A109" s="41"/>
      <c r="B109" s="41"/>
      <c r="C109" s="37" t="s">
        <v>87</v>
      </c>
      <c r="D109" s="38" t="s">
        <v>32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41"/>
      <c r="B110" s="41"/>
      <c r="C110" s="51"/>
      <c r="D110" s="4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>
      <c r="A111" s="41"/>
      <c r="B111" s="41"/>
      <c r="C111" s="46" t="s">
        <v>102</v>
      </c>
      <c r="D111" s="47"/>
      <c r="E111" s="48">
        <f>SUM(E100:E109)</f>
        <v>0</v>
      </c>
      <c r="F111" s="48">
        <f t="shared" ref="F111:P111" si="9">SUM(F100:F109)</f>
        <v>0</v>
      </c>
      <c r="G111" s="48">
        <f t="shared" si="9"/>
        <v>0</v>
      </c>
      <c r="H111" s="48">
        <f t="shared" si="9"/>
        <v>0</v>
      </c>
      <c r="I111" s="48">
        <f t="shared" si="9"/>
        <v>0</v>
      </c>
      <c r="J111" s="48">
        <f t="shared" si="9"/>
        <v>0</v>
      </c>
      <c r="K111" s="48">
        <f t="shared" si="9"/>
        <v>0</v>
      </c>
      <c r="L111" s="48">
        <f t="shared" si="9"/>
        <v>0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40"/>
      <c r="B112" s="45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>
      <c r="A113" s="41"/>
      <c r="B113" s="41"/>
      <c r="C113" s="46" t="s">
        <v>111</v>
      </c>
      <c r="D113" s="47"/>
      <c r="E113" s="61" t="e">
        <f>E111/E14</f>
        <v>#DIV/0!</v>
      </c>
      <c r="F113" s="61" t="e">
        <f t="shared" ref="F113:P113" si="10">F111/F14</f>
        <v>#DIV/0!</v>
      </c>
      <c r="G113" s="61" t="e">
        <f t="shared" si="10"/>
        <v>#DIV/0!</v>
      </c>
      <c r="H113" s="61" t="e">
        <f t="shared" si="10"/>
        <v>#DIV/0!</v>
      </c>
      <c r="I113" s="61" t="e">
        <f t="shared" si="10"/>
        <v>#DIV/0!</v>
      </c>
      <c r="J113" s="61" t="e">
        <f t="shared" si="10"/>
        <v>#DIV/0!</v>
      </c>
      <c r="K113" s="61" t="e">
        <f t="shared" si="10"/>
        <v>#DIV/0!</v>
      </c>
      <c r="L113" s="61" t="e">
        <f t="shared" si="10"/>
        <v>#DIV/0!</v>
      </c>
      <c r="M113" s="61" t="e">
        <f t="shared" si="10"/>
        <v>#DIV/0!</v>
      </c>
      <c r="N113" s="61" t="e">
        <f t="shared" si="10"/>
        <v>#DIV/0!</v>
      </c>
      <c r="O113" s="61" t="e">
        <f t="shared" si="10"/>
        <v>#DIV/0!</v>
      </c>
      <c r="P113" s="61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>
      <c r="A115" s="65" t="s">
        <v>58</v>
      </c>
      <c r="B115" s="66"/>
      <c r="C115" s="67"/>
      <c r="D115" s="55" t="s">
        <v>1</v>
      </c>
      <c r="E115" s="56">
        <f t="shared" ref="E115:P115" si="11">E14</f>
        <v>0</v>
      </c>
      <c r="F115" s="56">
        <f t="shared" si="11"/>
        <v>0</v>
      </c>
      <c r="G115" s="56">
        <f t="shared" si="11"/>
        <v>0</v>
      </c>
      <c r="H115" s="56">
        <f t="shared" si="11"/>
        <v>0</v>
      </c>
      <c r="I115" s="56">
        <f t="shared" si="11"/>
        <v>0</v>
      </c>
      <c r="J115" s="56">
        <f t="shared" si="11"/>
        <v>0</v>
      </c>
      <c r="K115" s="56">
        <f t="shared" si="11"/>
        <v>0</v>
      </c>
      <c r="L115" s="56">
        <f t="shared" si="11"/>
        <v>0</v>
      </c>
      <c r="M115" s="56">
        <f t="shared" si="11"/>
        <v>0</v>
      </c>
      <c r="N115" s="56">
        <f t="shared" si="11"/>
        <v>0</v>
      </c>
      <c r="O115" s="56">
        <f t="shared" si="11"/>
        <v>0</v>
      </c>
      <c r="P115" s="56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>
      <c r="A116" s="68"/>
      <c r="B116" s="69"/>
      <c r="C116" s="70"/>
      <c r="D116" s="55" t="s">
        <v>25</v>
      </c>
      <c r="E116" s="56">
        <f t="shared" ref="E116:P116" si="12">E24</f>
        <v>0</v>
      </c>
      <c r="F116" s="56">
        <f t="shared" si="12"/>
        <v>0</v>
      </c>
      <c r="G116" s="56">
        <f t="shared" si="12"/>
        <v>0</v>
      </c>
      <c r="H116" s="56">
        <f t="shared" si="12"/>
        <v>0</v>
      </c>
      <c r="I116" s="56">
        <f t="shared" si="12"/>
        <v>0</v>
      </c>
      <c r="J116" s="56">
        <f t="shared" si="12"/>
        <v>0</v>
      </c>
      <c r="K116" s="56">
        <f t="shared" si="12"/>
        <v>0</v>
      </c>
      <c r="L116" s="56">
        <f t="shared" si="12"/>
        <v>0</v>
      </c>
      <c r="M116" s="56">
        <f t="shared" si="12"/>
        <v>0</v>
      </c>
      <c r="N116" s="56">
        <f t="shared" si="12"/>
        <v>0</v>
      </c>
      <c r="O116" s="56">
        <f t="shared" si="12"/>
        <v>0</v>
      </c>
      <c r="P116" s="56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>
      <c r="A117" s="68"/>
      <c r="B117" s="69"/>
      <c r="C117" s="70"/>
      <c r="D117" s="55" t="s">
        <v>103</v>
      </c>
      <c r="E117" s="56">
        <f t="shared" ref="E117:P117" si="13">E53</f>
        <v>0</v>
      </c>
      <c r="F117" s="56">
        <f t="shared" si="13"/>
        <v>0</v>
      </c>
      <c r="G117" s="56">
        <f t="shared" si="13"/>
        <v>0</v>
      </c>
      <c r="H117" s="56">
        <f t="shared" si="13"/>
        <v>0</v>
      </c>
      <c r="I117" s="56">
        <f t="shared" si="13"/>
        <v>0</v>
      </c>
      <c r="J117" s="56">
        <f t="shared" si="13"/>
        <v>0</v>
      </c>
      <c r="K117" s="56">
        <f t="shared" si="13"/>
        <v>0</v>
      </c>
      <c r="L117" s="56">
        <f t="shared" si="13"/>
        <v>0</v>
      </c>
      <c r="M117" s="56">
        <f t="shared" si="13"/>
        <v>0</v>
      </c>
      <c r="N117" s="56">
        <f t="shared" si="13"/>
        <v>0</v>
      </c>
      <c r="O117" s="56">
        <f t="shared" si="13"/>
        <v>0</v>
      </c>
      <c r="P117" s="56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>
      <c r="A118" s="68"/>
      <c r="B118" s="69"/>
      <c r="C118" s="70"/>
      <c r="D118" s="55" t="s">
        <v>104</v>
      </c>
      <c r="E118" s="56">
        <f t="shared" ref="E118:P118" si="14">E82</f>
        <v>0</v>
      </c>
      <c r="F118" s="56">
        <f t="shared" si="14"/>
        <v>0</v>
      </c>
      <c r="G118" s="56">
        <f t="shared" si="14"/>
        <v>0</v>
      </c>
      <c r="H118" s="56">
        <f t="shared" si="14"/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6">
        <f t="shared" si="14"/>
        <v>0</v>
      </c>
      <c r="M118" s="56">
        <f t="shared" si="14"/>
        <v>0</v>
      </c>
      <c r="N118" s="56">
        <f t="shared" si="14"/>
        <v>0</v>
      </c>
      <c r="O118" s="56">
        <f t="shared" si="14"/>
        <v>0</v>
      </c>
      <c r="P118" s="56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>
      <c r="A119" s="68"/>
      <c r="B119" s="69"/>
      <c r="C119" s="70"/>
      <c r="D119" s="55" t="s">
        <v>105</v>
      </c>
      <c r="E119" s="56">
        <f t="shared" ref="E119:P119" si="15">E96</f>
        <v>0</v>
      </c>
      <c r="F119" s="56">
        <f t="shared" si="15"/>
        <v>0</v>
      </c>
      <c r="G119" s="56">
        <f t="shared" si="15"/>
        <v>0</v>
      </c>
      <c r="H119" s="56">
        <f t="shared" si="15"/>
        <v>0</v>
      </c>
      <c r="I119" s="56">
        <f t="shared" si="15"/>
        <v>0</v>
      </c>
      <c r="J119" s="56">
        <f t="shared" si="15"/>
        <v>0</v>
      </c>
      <c r="K119" s="56">
        <f t="shared" si="15"/>
        <v>0</v>
      </c>
      <c r="L119" s="56">
        <f t="shared" si="15"/>
        <v>0</v>
      </c>
      <c r="M119" s="56">
        <f t="shared" si="15"/>
        <v>0</v>
      </c>
      <c r="N119" s="56">
        <f t="shared" si="15"/>
        <v>0</v>
      </c>
      <c r="O119" s="56">
        <f t="shared" si="15"/>
        <v>0</v>
      </c>
      <c r="P119" s="56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>
      <c r="A120" s="68"/>
      <c r="B120" s="69"/>
      <c r="C120" s="70"/>
      <c r="D120" s="55" t="s">
        <v>112</v>
      </c>
      <c r="E120" s="56">
        <f>E111</f>
        <v>0</v>
      </c>
      <c r="F120" s="56">
        <f t="shared" ref="F120:P120" si="16">F111</f>
        <v>0</v>
      </c>
      <c r="G120" s="56">
        <f t="shared" si="16"/>
        <v>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6">
        <f t="shared" si="16"/>
        <v>0</v>
      </c>
      <c r="M120" s="56">
        <f t="shared" si="16"/>
        <v>0</v>
      </c>
      <c r="N120" s="56">
        <f t="shared" si="16"/>
        <v>0</v>
      </c>
      <c r="O120" s="56">
        <f t="shared" si="16"/>
        <v>0</v>
      </c>
      <c r="P120" s="56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>
      <c r="A121" s="71"/>
      <c r="B121" s="72"/>
      <c r="C121" s="73"/>
      <c r="D121" s="57" t="s">
        <v>58</v>
      </c>
      <c r="E121" s="58">
        <f>E115-(SUM(E116:E120))</f>
        <v>0</v>
      </c>
      <c r="F121" s="58">
        <f t="shared" ref="F121:O121" si="17">F115-(SUM(F116:F120))</f>
        <v>0</v>
      </c>
      <c r="G121" s="58">
        <f t="shared" si="17"/>
        <v>0</v>
      </c>
      <c r="H121" s="58">
        <f t="shared" si="17"/>
        <v>0</v>
      </c>
      <c r="I121" s="58">
        <f t="shared" si="17"/>
        <v>0</v>
      </c>
      <c r="J121" s="58">
        <f t="shared" si="17"/>
        <v>0</v>
      </c>
      <c r="K121" s="58">
        <f t="shared" si="17"/>
        <v>0</v>
      </c>
      <c r="L121" s="58">
        <f t="shared" si="17"/>
        <v>0</v>
      </c>
      <c r="M121" s="58">
        <f t="shared" si="17"/>
        <v>0</v>
      </c>
      <c r="N121" s="58">
        <f t="shared" si="17"/>
        <v>0</v>
      </c>
      <c r="O121" s="58">
        <f t="shared" si="17"/>
        <v>0</v>
      </c>
      <c r="P121" s="58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mergeCells count="19"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</mergeCells>
  <phoneticPr fontId="2" type="noConversion"/>
  <conditionalFormatting sqref="E121:P121">
    <cfRule type="cellIs" dxfId="0" priority="1" stopIfTrue="1" operator="lessThan">
      <formula>0</formula>
    </cfRule>
  </conditionalFormatting>
  <printOptions horizontalCentered="1"/>
  <pageMargins left="0.43" right="0.44" top="0.27" bottom="0.23" header="0.18" footer="0.15"/>
  <pageSetup paperSize="9" scale="45" orientation="landscape" horizontalDpi="300" verticalDpi="300" r:id="rId1"/>
  <headerFooter alignWithMargins="0"/>
  <rowBreaks count="1" manualBreakCount="1">
    <brk id="84" max="16383" man="1"/>
  </rowBreaks>
  <ignoredErrors>
    <ignoredError sqref="E26:P26 E55:P55 E84:P84 E98:P98 E113:P1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Listas de itens</vt:lpstr>
      <vt:lpstr>'Listas de itens'!Titulos_de_impressao</vt:lpstr>
    </vt:vector>
  </TitlesOfParts>
  <Company>Bovespa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CBariquelli</dc:creator>
  <cp:lastModifiedBy>tarruda</cp:lastModifiedBy>
  <cp:lastPrinted>2009-02-19T19:02:42Z</cp:lastPrinted>
  <dcterms:created xsi:type="dcterms:W3CDTF">2009-01-29T12:43:36Z</dcterms:created>
  <dcterms:modified xsi:type="dcterms:W3CDTF">2016-05-20T12:47:13Z</dcterms:modified>
</cp:coreProperties>
</file>